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370" windowHeight="76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3" i="1" l="1"/>
  <c r="E27" i="1" s="1"/>
  <c r="B14" i="1"/>
  <c r="E18" i="1" s="1"/>
  <c r="B24" i="1" l="1"/>
  <c r="B25" i="1"/>
  <c r="B26" i="1"/>
  <c r="B27" i="1"/>
  <c r="D24" i="1"/>
  <c r="D25" i="1"/>
  <c r="E26" i="1"/>
  <c r="B15" i="1"/>
  <c r="B16" i="1"/>
  <c r="B17" i="1"/>
  <c r="B18" i="1"/>
  <c r="D15" i="1"/>
  <c r="D16" i="1"/>
  <c r="E17" i="1"/>
  <c r="B5" i="1"/>
  <c r="E9" i="1" l="1"/>
  <c r="E8" i="1"/>
  <c r="B8" i="1"/>
  <c r="B9" i="1"/>
  <c r="D6" i="1"/>
  <c r="B6" i="1"/>
  <c r="D7" i="1"/>
  <c r="B7" i="1"/>
</calcChain>
</file>

<file path=xl/sharedStrings.xml><?xml version="1.0" encoding="utf-8"?>
<sst xmlns="http://schemas.openxmlformats.org/spreadsheetml/2006/main" count="46" uniqueCount="24">
  <si>
    <t>a</t>
  </si>
  <si>
    <t>b</t>
  </si>
  <si>
    <t>c</t>
  </si>
  <si>
    <t>x1=(-b+Delta^.5)/(2*a)</t>
  </si>
  <si>
    <t>x2=(-b-Delta^.5)/(2*a)</t>
  </si>
  <si>
    <r>
      <t>ax</t>
    </r>
    <r>
      <rPr>
        <vertAlign val="superscript"/>
        <sz val="11"/>
        <color rgb="FFFFFF00"/>
        <rFont val="Lucida Calligraphy"/>
        <family val="4"/>
      </rPr>
      <t>2</t>
    </r>
    <r>
      <rPr>
        <sz val="11"/>
        <color rgb="FFFFFF00"/>
        <rFont val="Lucida Calligraphy"/>
        <family val="4"/>
      </rPr>
      <t>+bx+c=0</t>
    </r>
  </si>
  <si>
    <t>Delta=b^2-4*a*c</t>
  </si>
  <si>
    <r>
      <t>X</t>
    </r>
    <r>
      <rPr>
        <b/>
        <vertAlign val="superscript"/>
        <sz val="11"/>
        <color rgb="FF00B050"/>
        <rFont val="Segoe Script"/>
        <family val="2"/>
      </rPr>
      <t>2</t>
    </r>
    <r>
      <rPr>
        <b/>
        <sz val="11"/>
        <color rgb="FF00B050"/>
        <rFont val="Segoe Script"/>
        <family val="2"/>
      </rPr>
      <t>-2X+3</t>
    </r>
  </si>
  <si>
    <r>
      <t>X</t>
    </r>
    <r>
      <rPr>
        <b/>
        <vertAlign val="superscript"/>
        <sz val="11"/>
        <color rgb="FF00B050"/>
        <rFont val="Segoe Script"/>
        <family val="2"/>
      </rPr>
      <t>2</t>
    </r>
    <r>
      <rPr>
        <b/>
        <sz val="11"/>
        <color rgb="FF00B050"/>
        <rFont val="Segoe Script"/>
        <family val="2"/>
      </rPr>
      <t>+2X+1</t>
    </r>
  </si>
  <si>
    <r>
      <t>X</t>
    </r>
    <r>
      <rPr>
        <b/>
        <vertAlign val="superscript"/>
        <sz val="11"/>
        <color rgb="FF00B050"/>
        <rFont val="Segoe Script"/>
        <family val="2"/>
      </rPr>
      <t>2</t>
    </r>
    <r>
      <rPr>
        <b/>
        <sz val="11"/>
        <color rgb="FF00B050"/>
        <rFont val="Segoe Script"/>
        <family val="2"/>
      </rPr>
      <t>+X-6</t>
    </r>
  </si>
  <si>
    <t>فرمول نوشته شده در هر سلول با رنگ متناسب مشخص شده است</t>
  </si>
  <si>
    <t>C3^2-4*D3*B3</t>
  </si>
  <si>
    <t>IF(B4&gt;=0,"x1=","")</t>
  </si>
  <si>
    <t>IF(B4&gt;=0,(-C3+B4^0.5)/(2*D3),"")</t>
  </si>
  <si>
    <t>IF(B4&gt;=0,"x2=","")</t>
  </si>
  <si>
    <t>IF(B4&gt;=0,(-C3-B4^0.5)/(2*D3),"")</t>
  </si>
  <si>
    <t>IF(B4&lt;0,"Delta&lt;0", "Delta&gt;0")</t>
  </si>
  <si>
    <t>IF(B4&lt;0,"معادله ریشه حقیقی ندارد","")</t>
  </si>
  <si>
    <t>IF(B4=0,"Delta=0", "")</t>
  </si>
  <si>
    <t>IF(B4=0,"معادله ریشه مضاعف دارد","")</t>
  </si>
  <si>
    <t>B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</si>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</sst>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rgb="FFFF0000"/>
      <name val="B Jadid"/>
      <charset val="178"/>
    </font>
    <font>
      <sz val="11"/>
      <color rgb="FF00B050"/>
      <name val="B Jadid"/>
      <charset val="178"/>
    </font>
    <font>
      <b/>
      <sz val="11"/>
      <color rgb="FFC00000"/>
      <name val="Calibri"/>
      <family val="2"/>
      <scheme val="minor"/>
    </font>
    <font>
      <sz val="10"/>
      <color theme="1"/>
      <name val="Times New Roman"/>
      <family val="1"/>
    </font>
    <font>
      <sz val="11"/>
      <color rgb="FFFFFF00"/>
      <name val="Lucida Calligraphy"/>
      <family val="4"/>
    </font>
    <font>
      <vertAlign val="superscript"/>
      <sz val="11"/>
      <color rgb="FFFFFF00"/>
      <name val="Lucida Calligraphy"/>
      <family val="4"/>
    </font>
    <font>
      <b/>
      <sz val="12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0000"/>
      <name val="Arial Black"/>
      <family val="2"/>
    </font>
    <font>
      <sz val="11"/>
      <color rgb="FF00B050"/>
      <name val="Arial Black"/>
      <family val="2"/>
    </font>
    <font>
      <b/>
      <sz val="10"/>
      <color theme="1"/>
      <name val="B Nazanin"/>
      <charset val="178"/>
    </font>
    <font>
      <b/>
      <sz val="11"/>
      <color rgb="FF00B050"/>
      <name val="Segoe Script"/>
      <family val="2"/>
    </font>
    <font>
      <b/>
      <vertAlign val="superscript"/>
      <sz val="11"/>
      <color rgb="FF00B050"/>
      <name val="Segoe Script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left" vertical="center"/>
    </xf>
    <xf numFmtId="0" fontId="10" fillId="10" borderId="1" xfId="0" applyFont="1" applyFill="1" applyBorder="1" applyAlignment="1">
      <alignment horizontal="center" vertical="center"/>
    </xf>
    <xf numFmtId="0" fontId="14" fillId="6" borderId="1" xfId="0" applyFont="1" applyFill="1" applyBorder="1"/>
    <xf numFmtId="0" fontId="14" fillId="5" borderId="1" xfId="0" applyFont="1" applyFill="1" applyBorder="1"/>
    <xf numFmtId="0" fontId="14" fillId="9" borderId="1" xfId="0" applyFont="1" applyFill="1" applyBorder="1"/>
    <xf numFmtId="0" fontId="14" fillId="4" borderId="1" xfId="0" applyFont="1" applyFill="1" applyBorder="1"/>
    <xf numFmtId="0" fontId="14" fillId="12" borderId="1" xfId="0" applyFont="1" applyFill="1" applyBorder="1"/>
    <xf numFmtId="0" fontId="15" fillId="8" borderId="1" xfId="0" applyFont="1" applyFill="1" applyBorder="1"/>
    <xf numFmtId="0" fontId="14" fillId="13" borderId="1" xfId="0" applyFont="1" applyFill="1" applyBorder="1"/>
    <xf numFmtId="0" fontId="14" fillId="10" borderId="1" xfId="0" applyFont="1" applyFill="1" applyBorder="1"/>
    <xf numFmtId="0" fontId="0" fillId="2" borderId="4" xfId="0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11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1876425</xdr:colOff>
      <xdr:row>12</xdr:row>
      <xdr:rowOff>0</xdr:rowOff>
    </xdr:from>
    <xdr:ext cx="2160270" cy="7048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9982725780" y="2571750"/>
              <a:ext cx="2160270" cy="7048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8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n-US" sz="180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800" i="1">
                            <a:latin typeface="Cambria Math"/>
                          </a:rPr>
                          <m:t>−</m:t>
                        </m:r>
                        <m:r>
                          <a:rPr lang="en-US" sz="1800" i="1">
                            <a:latin typeface="Cambria Math"/>
                          </a:rPr>
                          <m:t>𝑏</m:t>
                        </m:r>
                        <m:r>
                          <a:rPr lang="en-US" sz="1800" i="1">
                            <a:latin typeface="Cambria Math"/>
                          </a:rPr>
                          <m:t>±</m:t>
                        </m:r>
                        <m:rad>
                          <m:radPr>
                            <m:degHide m:val="on"/>
                            <m:ctrlPr>
                              <a:rPr lang="en-US" sz="1800" i="1">
                                <a:latin typeface="Cambria Math"/>
                              </a:rPr>
                            </m:ctrlPr>
                          </m:radPr>
                          <m:deg/>
                          <m:e>
                            <m:sSup>
                              <m:sSupPr>
                                <m:ctrlPr>
                                  <a:rPr lang="en-US" sz="1800" i="1">
                                    <a:latin typeface="Cambria Math"/>
                                  </a:rPr>
                                </m:ctrlPr>
                              </m:sSupPr>
                              <m:e>
                                <m:r>
                                  <a:rPr lang="en-US" sz="1800" i="1">
                                    <a:latin typeface="Cambria Math"/>
                                  </a:rPr>
                                  <m:t>𝑏</m:t>
                                </m:r>
                              </m:e>
                              <m:sup>
                                <m:r>
                                  <a:rPr lang="en-US" sz="1800" i="1">
                                    <a:latin typeface="Cambria Math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en-US" sz="1800" i="1">
                                <a:latin typeface="Cambria Math"/>
                              </a:rPr>
                              <m:t>−</m:t>
                            </m:r>
                            <m:r>
                              <a:rPr lang="en-US" sz="1800" i="1">
                                <a:latin typeface="Cambria Math"/>
                              </a:rPr>
                              <m:t>4</m:t>
                            </m:r>
                            <m:r>
                              <a:rPr lang="en-US" sz="1800" i="1">
                                <a:latin typeface="Cambria Math"/>
                              </a:rPr>
                              <m:t>𝑎𝑐</m:t>
                            </m:r>
                          </m:e>
                        </m:rad>
                      </m:num>
                      <m:den>
                        <m:r>
                          <a:rPr lang="en-US" sz="1800" i="1">
                            <a:latin typeface="Cambria Math"/>
                          </a:rPr>
                          <m:t>2</m:t>
                        </m:r>
                        <m:r>
                          <a:rPr lang="en-US" sz="1800" i="1">
                            <a:latin typeface="Cambria Math"/>
                          </a:rPr>
                          <m:t>𝑎</m:t>
                        </m:r>
                      </m:den>
                    </m:f>
                  </m:oMath>
                </m:oMathPara>
              </a14:m>
              <a:endParaRPr lang="en-US" sz="24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82725780" y="2571750"/>
              <a:ext cx="2160270" cy="7048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r" rtl="1"/>
              <a:r>
                <a:rPr lang="en-US" sz="1800" i="0">
                  <a:latin typeface="Cambria Math"/>
                </a:rPr>
                <a:t>=(−𝑏±√(𝑏^2−4𝑎𝑐))/2𝑎</a:t>
              </a:r>
              <a:endParaRPr lang="en-US" sz="24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7"/>
  <sheetViews>
    <sheetView rightToLeft="1" tabSelected="1" workbookViewId="0">
      <selection activeCell="H18" sqref="H18"/>
    </sheetView>
  </sheetViews>
  <sheetFormatPr defaultRowHeight="15" x14ac:dyDescent="0.25"/>
  <cols>
    <col min="5" max="5" width="20.85546875" customWidth="1"/>
    <col min="7" max="7" width="31.5703125" bestFit="1" customWidth="1"/>
    <col min="8" max="8" width="27.7109375" bestFit="1" customWidth="1"/>
  </cols>
  <sheetData>
    <row r="2" spans="2:8" x14ac:dyDescent="0.25">
      <c r="B2" s="23" t="s">
        <v>20</v>
      </c>
      <c r="C2" s="23" t="s">
        <v>21</v>
      </c>
      <c r="D2" s="23" t="s">
        <v>22</v>
      </c>
      <c r="E2" s="23" t="s">
        <v>23</v>
      </c>
    </row>
    <row r="3" spans="2:8" ht="18.75" x14ac:dyDescent="0.25">
      <c r="B3" s="21" t="s">
        <v>2</v>
      </c>
      <c r="C3" s="22" t="s">
        <v>1</v>
      </c>
      <c r="D3" s="22" t="s">
        <v>0</v>
      </c>
      <c r="E3" s="22" t="s">
        <v>5</v>
      </c>
    </row>
    <row r="4" spans="2:8" ht="21.75" x14ac:dyDescent="0.25">
      <c r="B4" s="20">
        <v>-6</v>
      </c>
      <c r="C4" s="1">
        <v>1</v>
      </c>
      <c r="D4" s="1">
        <v>1</v>
      </c>
      <c r="E4" s="7" t="s">
        <v>9</v>
      </c>
      <c r="G4" s="29" t="s">
        <v>10</v>
      </c>
      <c r="H4" s="29"/>
    </row>
    <row r="5" spans="2:8" ht="15.75" x14ac:dyDescent="0.25">
      <c r="B5" s="32">
        <f>C4^2-4*D4*B4</f>
        <v>25</v>
      </c>
      <c r="C5" s="32"/>
      <c r="D5" s="33"/>
      <c r="E5" s="3" t="s">
        <v>6</v>
      </c>
      <c r="G5" s="28" t="s">
        <v>11</v>
      </c>
      <c r="H5" s="28"/>
    </row>
    <row r="6" spans="2:8" x14ac:dyDescent="0.25">
      <c r="B6" s="41">
        <f>IF(B5&gt;=0,(-C4+B5^0.5)/(2*D4),"")</f>
        <v>2</v>
      </c>
      <c r="C6" s="42"/>
      <c r="D6" s="9" t="str">
        <f>IF(B5&gt;=0,"x1=","")</f>
        <v>x1=</v>
      </c>
      <c r="E6" s="3" t="s">
        <v>3</v>
      </c>
      <c r="G6" s="12" t="s">
        <v>13</v>
      </c>
      <c r="H6" s="13" t="s">
        <v>12</v>
      </c>
    </row>
    <row r="7" spans="2:8" x14ac:dyDescent="0.25">
      <c r="B7" s="43">
        <f>IF(B5&gt;=0,(-C4-B5^0.5)/(2*D4),"")</f>
        <v>-3</v>
      </c>
      <c r="C7" s="44"/>
      <c r="D7" s="8" t="str">
        <f>IF(B5&gt;=0,"x2=","")</f>
        <v>x2=</v>
      </c>
      <c r="E7" s="3" t="s">
        <v>4</v>
      </c>
      <c r="G7" s="14" t="s">
        <v>15</v>
      </c>
      <c r="H7" s="15" t="s">
        <v>14</v>
      </c>
    </row>
    <row r="8" spans="2:8" ht="18.75" x14ac:dyDescent="0.25">
      <c r="B8" s="37" t="str">
        <f>IF(B5&lt;0,"معادله ریشه حقیقی ندارد","")</f>
        <v/>
      </c>
      <c r="C8" s="38"/>
      <c r="D8" s="38"/>
      <c r="E8" s="10" t="str">
        <f>IF(B5&lt;0,"Delta&lt;0", "Delta&gt;0")</f>
        <v>Delta&gt;0</v>
      </c>
      <c r="G8" s="16" t="s">
        <v>17</v>
      </c>
      <c r="H8" s="17" t="s">
        <v>16</v>
      </c>
    </row>
    <row r="9" spans="2:8" ht="18.75" x14ac:dyDescent="0.25">
      <c r="B9" s="39" t="str">
        <f>IF(B5=0,"معادله ریشه مضاعف دارد","")</f>
        <v/>
      </c>
      <c r="C9" s="40"/>
      <c r="D9" s="40"/>
      <c r="E9" s="11" t="str">
        <f>IF(B5=0,"Delta=0", "")</f>
        <v/>
      </c>
      <c r="G9" s="18" t="s">
        <v>19</v>
      </c>
      <c r="H9" s="19" t="s">
        <v>18</v>
      </c>
    </row>
    <row r="11" spans="2:8" x14ac:dyDescent="0.25">
      <c r="B11" s="23" t="s">
        <v>20</v>
      </c>
      <c r="C11" s="23" t="s">
        <v>21</v>
      </c>
      <c r="D11" s="23" t="s">
        <v>22</v>
      </c>
      <c r="E11" s="23" t="s">
        <v>23</v>
      </c>
    </row>
    <row r="12" spans="2:8" ht="18.75" x14ac:dyDescent="0.25">
      <c r="B12" s="4" t="s">
        <v>2</v>
      </c>
      <c r="C12" s="4" t="s">
        <v>1</v>
      </c>
      <c r="D12" s="4" t="s">
        <v>0</v>
      </c>
      <c r="E12" s="4" t="s">
        <v>5</v>
      </c>
    </row>
    <row r="13" spans="2:8" ht="21.75" x14ac:dyDescent="0.25">
      <c r="B13" s="1">
        <v>3</v>
      </c>
      <c r="C13" s="1">
        <v>-2</v>
      </c>
      <c r="D13" s="1">
        <v>1</v>
      </c>
      <c r="E13" s="7" t="s">
        <v>7</v>
      </c>
    </row>
    <row r="14" spans="2:8" ht="15.75" x14ac:dyDescent="0.25">
      <c r="B14" s="34">
        <f>C13^2-4*D13*B13</f>
        <v>-8</v>
      </c>
      <c r="C14" s="35"/>
      <c r="D14" s="36"/>
      <c r="E14" s="3" t="s">
        <v>6</v>
      </c>
    </row>
    <row r="15" spans="2:8" x14ac:dyDescent="0.25">
      <c r="B15" s="26" t="str">
        <f>IF(B14&gt;=0,(-C13+B14^0.5)/(2*D13),"")</f>
        <v/>
      </c>
      <c r="C15" s="27"/>
      <c r="D15" s="2" t="str">
        <f>IF(B14&gt;=0,"x1=","")</f>
        <v/>
      </c>
      <c r="E15" s="3" t="s">
        <v>3</v>
      </c>
    </row>
    <row r="16" spans="2:8" x14ac:dyDescent="0.25">
      <c r="B16" s="26" t="str">
        <f>IF(B14&gt;=0,(-C13-B14^0.5)/(2*D13),"")</f>
        <v/>
      </c>
      <c r="C16" s="27"/>
      <c r="D16" s="2" t="str">
        <f>IF(B14&gt;=0,"x2=","")</f>
        <v/>
      </c>
      <c r="E16" s="3" t="s">
        <v>4</v>
      </c>
    </row>
    <row r="17" spans="2:5" ht="18.75" x14ac:dyDescent="0.25">
      <c r="B17" s="30" t="str">
        <f>IF(B14&lt;0,"معادله ریشه حقیقی ندارد","")</f>
        <v>معادله ریشه حقیقی ندارد</v>
      </c>
      <c r="C17" s="30"/>
      <c r="D17" s="30"/>
      <c r="E17" s="6" t="str">
        <f>IF(B14&lt;0,"Delta&lt;0", "")</f>
        <v>Delta&lt;0</v>
      </c>
    </row>
    <row r="18" spans="2:5" ht="18.75" x14ac:dyDescent="0.25">
      <c r="B18" s="31" t="str">
        <f>IF(B14=0,"معادله ریشه مضاعف دارد","")</f>
        <v/>
      </c>
      <c r="C18" s="31"/>
      <c r="D18" s="31"/>
      <c r="E18" s="5" t="str">
        <f>IF(B14=0,"Delta=0", "")</f>
        <v/>
      </c>
    </row>
    <row r="19" spans="2:5" ht="18.75" x14ac:dyDescent="0.25">
      <c r="B19" s="24"/>
      <c r="C19" s="24"/>
      <c r="D19" s="24"/>
      <c r="E19" s="25"/>
    </row>
    <row r="20" spans="2:5" x14ac:dyDescent="0.25">
      <c r="B20" s="23" t="s">
        <v>20</v>
      </c>
      <c r="C20" s="23" t="s">
        <v>21</v>
      </c>
      <c r="D20" s="23" t="s">
        <v>22</v>
      </c>
      <c r="E20" s="23" t="s">
        <v>23</v>
      </c>
    </row>
    <row r="21" spans="2:5" ht="18.75" x14ac:dyDescent="0.25">
      <c r="B21" s="4" t="s">
        <v>2</v>
      </c>
      <c r="C21" s="4" t="s">
        <v>1</v>
      </c>
      <c r="D21" s="4" t="s">
        <v>0</v>
      </c>
      <c r="E21" s="4" t="s">
        <v>5</v>
      </c>
    </row>
    <row r="22" spans="2:5" ht="21.75" x14ac:dyDescent="0.25">
      <c r="B22" s="1">
        <v>1</v>
      </c>
      <c r="C22" s="1">
        <v>2</v>
      </c>
      <c r="D22" s="1">
        <v>1</v>
      </c>
      <c r="E22" s="7" t="s">
        <v>8</v>
      </c>
    </row>
    <row r="23" spans="2:5" ht="15.75" x14ac:dyDescent="0.25">
      <c r="B23" s="34">
        <f>C22^2-4*D22*B22</f>
        <v>0</v>
      </c>
      <c r="C23" s="35"/>
      <c r="D23" s="36"/>
      <c r="E23" s="3" t="s">
        <v>6</v>
      </c>
    </row>
    <row r="24" spans="2:5" x14ac:dyDescent="0.25">
      <c r="B24" s="26">
        <f>IF(B23&gt;=0,(-C22+B23^0.5)/(2*D22),"")</f>
        <v>-1</v>
      </c>
      <c r="C24" s="27"/>
      <c r="D24" s="2" t="str">
        <f>IF(B23&gt;=0,"x1=","")</f>
        <v>x1=</v>
      </c>
      <c r="E24" s="3" t="s">
        <v>3</v>
      </c>
    </row>
    <row r="25" spans="2:5" x14ac:dyDescent="0.25">
      <c r="B25" s="26">
        <f>IF(B23&gt;=0,(-C22-B23^0.5)/(2*D22),"")</f>
        <v>-1</v>
      </c>
      <c r="C25" s="27"/>
      <c r="D25" s="2" t="str">
        <f>IF(B23&gt;=0,"x2=","")</f>
        <v>x2=</v>
      </c>
      <c r="E25" s="3" t="s">
        <v>4</v>
      </c>
    </row>
    <row r="26" spans="2:5" ht="18.75" x14ac:dyDescent="0.25">
      <c r="B26" s="30" t="str">
        <f>IF(B23&lt;0,"معادله ریشه حقیقی ندارد","")</f>
        <v/>
      </c>
      <c r="C26" s="30"/>
      <c r="D26" s="30"/>
      <c r="E26" s="6" t="str">
        <f>IF(B23&lt;0,"Delta&lt;0", "")</f>
        <v/>
      </c>
    </row>
    <row r="27" spans="2:5" ht="18.75" x14ac:dyDescent="0.25">
      <c r="B27" s="31" t="str">
        <f>IF(B23=0,"معادله ریشه مضاعف دارد","")</f>
        <v>معادله ریشه مضاعف دارد</v>
      </c>
      <c r="C27" s="31"/>
      <c r="D27" s="31"/>
      <c r="E27" s="5" t="str">
        <f>IF(B23=0,"Delta=0", "")</f>
        <v>Delta=0</v>
      </c>
    </row>
  </sheetData>
  <mergeCells count="17">
    <mergeCell ref="B27:D27"/>
    <mergeCell ref="B5:D5"/>
    <mergeCell ref="B14:D14"/>
    <mergeCell ref="B23:D23"/>
    <mergeCell ref="B8:D8"/>
    <mergeCell ref="B9:D9"/>
    <mergeCell ref="B17:D17"/>
    <mergeCell ref="B18:D18"/>
    <mergeCell ref="B6:C6"/>
    <mergeCell ref="B7:C7"/>
    <mergeCell ref="B15:C15"/>
    <mergeCell ref="B16:C16"/>
    <mergeCell ref="B24:C24"/>
    <mergeCell ref="B25:C25"/>
    <mergeCell ref="G5:H5"/>
    <mergeCell ref="G4:H4"/>
    <mergeCell ref="B26:D26"/>
  </mergeCells>
  <dataValidations disablePrompts="1" count="1">
    <dataValidation type="whole" operator="notEqual" allowBlank="1" showInputMessage="1" showErrorMessage="1" errorTitle="خطا در ورود داده" error="لطفاً عددی غیر از صفر را وارد کنید" sqref="D4 D13 D22">
      <formula1>0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Samandis</dc:creator>
  <cp:lastModifiedBy>samandis</cp:lastModifiedBy>
  <dcterms:created xsi:type="dcterms:W3CDTF">2011-10-14T06:51:47Z</dcterms:created>
  <dcterms:modified xsi:type="dcterms:W3CDTF">2015-06-04T08:31:55Z</dcterms:modified>
</cp:coreProperties>
</file>